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449d7f6d8fbfe77/Documents/Andy/Orienteering/20211006 Todmorden StreetO/"/>
    </mc:Choice>
  </mc:AlternateContent>
  <xr:revisionPtr revIDLastSave="77" documentId="8_{D09191D6-5410-48D6-9C8F-CDAD2B498116}" xr6:coauthVersionLast="47" xr6:coauthVersionMax="47" xr10:uidLastSave="{B45BFA8B-3DD3-491D-B6FA-28F2B79EC46B}"/>
  <bookViews>
    <workbookView xWindow="-120" yWindow="-120" windowWidth="29040" windowHeight="15840" xr2:uid="{7567EEC3-EF48-8A4E-9460-80AB66EAD449}"/>
  </bookViews>
  <sheets>
    <sheet name="Solo" sheetId="10" r:id="rId1"/>
    <sheet name="Pairs" sheetId="1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1" l="1"/>
  <c r="G8" i="11"/>
  <c r="K7" i="11"/>
  <c r="G7" i="11"/>
  <c r="K6" i="11"/>
  <c r="G6" i="11"/>
  <c r="K5" i="11"/>
  <c r="G5" i="11"/>
  <c r="K4" i="11"/>
  <c r="G4" i="11"/>
  <c r="K3" i="11"/>
  <c r="G3" i="11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6" i="10"/>
  <c r="H27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</calcChain>
</file>

<file path=xl/sharedStrings.xml><?xml version="1.0" encoding="utf-8"?>
<sst xmlns="http://schemas.openxmlformats.org/spreadsheetml/2006/main" count="198" uniqueCount="83">
  <si>
    <t>Name</t>
  </si>
  <si>
    <t>Start time</t>
  </si>
  <si>
    <t>Finish time</t>
  </si>
  <si>
    <t>Penalty</t>
  </si>
  <si>
    <t>Control Total</t>
  </si>
  <si>
    <t>Total Score</t>
  </si>
  <si>
    <t>Time taken</t>
  </si>
  <si>
    <t>Phil Scarf</t>
  </si>
  <si>
    <t>Solo</t>
  </si>
  <si>
    <t>PFO</t>
  </si>
  <si>
    <t>Club</t>
  </si>
  <si>
    <t>Category</t>
  </si>
  <si>
    <t>Pair</t>
  </si>
  <si>
    <t>Time Penalty? Y/N</t>
  </si>
  <si>
    <t>Richard Henderson</t>
  </si>
  <si>
    <t>James Logue</t>
  </si>
  <si>
    <t>y</t>
  </si>
  <si>
    <t>Sophie Cunningham</t>
  </si>
  <si>
    <t>Andy Ellis</t>
  </si>
  <si>
    <t>Jim Mitchell</t>
  </si>
  <si>
    <t>David Rose</t>
  </si>
  <si>
    <t>David Rosen</t>
  </si>
  <si>
    <t>Miriam Rosen</t>
  </si>
  <si>
    <t>Jackie Scarf</t>
  </si>
  <si>
    <t>Paul Turner</t>
  </si>
  <si>
    <t>Ellen Butcher</t>
  </si>
  <si>
    <t>Helen Hodgkinson</t>
  </si>
  <si>
    <t>Karen Quickfall</t>
  </si>
  <si>
    <t>Stephen Round</t>
  </si>
  <si>
    <t>Darren Shackleton</t>
  </si>
  <si>
    <t>Deborah Alexander</t>
  </si>
  <si>
    <t>Garry Alexander</t>
  </si>
  <si>
    <t>David Bliss</t>
  </si>
  <si>
    <t>Peter Brooke</t>
  </si>
  <si>
    <t>Hannah Dabinett</t>
  </si>
  <si>
    <t>Peter Ehrhardt</t>
  </si>
  <si>
    <t>Helen Ellis</t>
  </si>
  <si>
    <t>John Embrey</t>
  </si>
  <si>
    <t>Daniel Figg</t>
  </si>
  <si>
    <t>Guy Whitmore</t>
  </si>
  <si>
    <t>Steve Wilson</t>
  </si>
  <si>
    <t>Aly Brook</t>
  </si>
  <si>
    <t>Tim Brooks</t>
  </si>
  <si>
    <t>Ben Carter</t>
  </si>
  <si>
    <t>Andy Ford</t>
  </si>
  <si>
    <t>Christopher Goddard</t>
  </si>
  <si>
    <t>Darren Graham</t>
  </si>
  <si>
    <t>Julie Graham</t>
  </si>
  <si>
    <t>Kay Hawke</t>
  </si>
  <si>
    <t>Allan Hodkinson</t>
  </si>
  <si>
    <t>Emma Taylor</t>
  </si>
  <si>
    <t>Colin Woolford</t>
  </si>
  <si>
    <t>M70</t>
  </si>
  <si>
    <t>W35</t>
  </si>
  <si>
    <t>M60</t>
  </si>
  <si>
    <t>W50</t>
  </si>
  <si>
    <t>M55</t>
  </si>
  <si>
    <t>M75</t>
  </si>
  <si>
    <t>M65</t>
  </si>
  <si>
    <t>W70</t>
  </si>
  <si>
    <t>W55</t>
  </si>
  <si>
    <t>W45</t>
  </si>
  <si>
    <t>M45</t>
  </si>
  <si>
    <t>M50</t>
  </si>
  <si>
    <t>M35</t>
  </si>
  <si>
    <t>W21</t>
  </si>
  <si>
    <t>M21</t>
  </si>
  <si>
    <t>M40</t>
  </si>
  <si>
    <t>SROC</t>
  </si>
  <si>
    <t>EPOC</t>
  </si>
  <si>
    <t>SELOC</t>
  </si>
  <si>
    <t>CROC</t>
  </si>
  <si>
    <t>EBOR</t>
  </si>
  <si>
    <t>BL</t>
  </si>
  <si>
    <t>Rachel Davis, Jo Davis</t>
  </si>
  <si>
    <t>Emily Thompson, Jared Kitchen</t>
  </si>
  <si>
    <t>Andy Forbes, Robert Gray</t>
  </si>
  <si>
    <t>Charles Colbourn, Claire Shaw</t>
  </si>
  <si>
    <t>Position</t>
  </si>
  <si>
    <t>Gillian Greenwood, David Greenwood</t>
  </si>
  <si>
    <t>Ginny Anderson, Margaret Ridehalgh</t>
  </si>
  <si>
    <t>Y</t>
  </si>
  <si>
    <t>Age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</si>
</sst>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1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21" fontId="0" fillId="0" borderId="1" xfId="0" applyNumberFormat="1" applyFont="1" applyBorder="1"/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twitter.com/Fellrunner8" TargetMode="External"/><Relationship Id="rId2" Type="http://schemas.openxmlformats.org/officeDocument/2006/relationships/hyperlink" Target="https://www.strava.com/athletes/4951070" TargetMode="External"/><Relationship Id="rId1" Type="http://schemas.openxmlformats.org/officeDocument/2006/relationships/hyperlink" Target="https://www.facebook.com/BenjaminCrowther" TargetMode="External"/><Relationship Id="rId4" Type="http://schemas.openxmlformats.org/officeDocument/2006/relationships/hyperlink" Target="https://www.strava.com/athletes/4468674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twitter.com/charlescolbourn" TargetMode="External"/><Relationship Id="rId2" Type="http://schemas.openxmlformats.org/officeDocument/2006/relationships/hyperlink" Target="https://instagram.com/Tinkadventures" TargetMode="External"/><Relationship Id="rId1" Type="http://schemas.openxmlformats.org/officeDocument/2006/relationships/hyperlink" Target="https://twitter.com/Tinkadventures" TargetMode="External"/><Relationship Id="rId4" Type="http://schemas.openxmlformats.org/officeDocument/2006/relationships/hyperlink" Target="https://www.strava.com/athletes/1757740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</xdr:col>
      <xdr:colOff>177800</xdr:colOff>
      <xdr:row>13</xdr:row>
      <xdr:rowOff>177800</xdr:rowOff>
    </xdr:to>
    <xdr:sp macro="" textlink="">
      <xdr:nvSpPr>
        <xdr:cNvPr id="2" name="AutoShape 9" descr="Facebook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109277E-E9BE-485F-B48A-26990D0BF762}"/>
            </a:ext>
          </a:extLst>
        </xdr:cNvPr>
        <xdr:cNvSpPr>
          <a:spLocks noChangeAspect="1" noChangeArrowheads="1"/>
        </xdr:cNvSpPr>
      </xdr:nvSpPr>
      <xdr:spPr bwMode="auto">
        <a:xfrm>
          <a:off x="838200" y="2971800"/>
          <a:ext cx="1778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190500</xdr:colOff>
      <xdr:row>13</xdr:row>
      <xdr:rowOff>0</xdr:rowOff>
    </xdr:from>
    <xdr:to>
      <xdr:col>1</xdr:col>
      <xdr:colOff>368300</xdr:colOff>
      <xdr:row>13</xdr:row>
      <xdr:rowOff>177800</xdr:rowOff>
    </xdr:to>
    <xdr:sp macro="" textlink="">
      <xdr:nvSpPr>
        <xdr:cNvPr id="3" name="AutoShape 10" descr="Strava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F767E2D0-1AAA-4DFA-979B-69CAA62DF384}"/>
            </a:ext>
          </a:extLst>
        </xdr:cNvPr>
        <xdr:cNvSpPr>
          <a:spLocks noChangeAspect="1" noChangeArrowheads="1"/>
        </xdr:cNvSpPr>
      </xdr:nvSpPr>
      <xdr:spPr bwMode="auto">
        <a:xfrm>
          <a:off x="1028700" y="2971800"/>
          <a:ext cx="1778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177800</xdr:colOff>
      <xdr:row>27</xdr:row>
      <xdr:rowOff>177800</xdr:rowOff>
    </xdr:to>
    <xdr:sp macro="" textlink="">
      <xdr:nvSpPr>
        <xdr:cNvPr id="4" name="AutoShape 11" descr="Twitter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6976DFDD-1EE2-4F5B-A74D-D5380AA4AECA}"/>
            </a:ext>
          </a:extLst>
        </xdr:cNvPr>
        <xdr:cNvSpPr>
          <a:spLocks noChangeAspect="1" noChangeArrowheads="1"/>
        </xdr:cNvSpPr>
      </xdr:nvSpPr>
      <xdr:spPr bwMode="auto">
        <a:xfrm>
          <a:off x="838200" y="5772150"/>
          <a:ext cx="1778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177800</xdr:colOff>
      <xdr:row>36</xdr:row>
      <xdr:rowOff>177800</xdr:rowOff>
    </xdr:to>
    <xdr:sp macro="" textlink="">
      <xdr:nvSpPr>
        <xdr:cNvPr id="5" name="AutoShape 12" descr="Strava">
          <a:hlinkClick xmlns:r="http://schemas.openxmlformats.org/officeDocument/2006/relationships" r:id="rId4" tgtFrame="_blank"/>
          <a:extLst>
            <a:ext uri="{FF2B5EF4-FFF2-40B4-BE49-F238E27FC236}">
              <a16:creationId xmlns:a16="http://schemas.microsoft.com/office/drawing/2014/main" id="{A0E91E87-23F3-41DB-9990-2122E1FDC606}"/>
            </a:ext>
          </a:extLst>
        </xdr:cNvPr>
        <xdr:cNvSpPr>
          <a:spLocks noChangeAspect="1" noChangeArrowheads="1"/>
        </xdr:cNvSpPr>
      </xdr:nvSpPr>
      <xdr:spPr bwMode="auto">
        <a:xfrm>
          <a:off x="838200" y="7572375"/>
          <a:ext cx="1778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177800</xdr:colOff>
      <xdr:row>5</xdr:row>
      <xdr:rowOff>177800</xdr:rowOff>
    </xdr:to>
    <xdr:sp macro="" textlink="">
      <xdr:nvSpPr>
        <xdr:cNvPr id="2" name="AutoShape 17" descr="Twitter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A85E9C8-EE05-4634-9C9B-0D565CB500B4}"/>
            </a:ext>
          </a:extLst>
        </xdr:cNvPr>
        <xdr:cNvSpPr>
          <a:spLocks noChangeAspect="1" noChangeArrowheads="1"/>
        </xdr:cNvSpPr>
      </xdr:nvSpPr>
      <xdr:spPr bwMode="auto">
        <a:xfrm>
          <a:off x="828675" y="1400175"/>
          <a:ext cx="1778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368300</xdr:colOff>
      <xdr:row>5</xdr:row>
      <xdr:rowOff>177800</xdr:rowOff>
    </xdr:to>
    <xdr:sp macro="" textlink="">
      <xdr:nvSpPr>
        <xdr:cNvPr id="3" name="AutoShape 18" descr="Instagram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157A44C9-94DC-4F9B-9C27-F8E05674B3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00175"/>
          <a:ext cx="1778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177800</xdr:colOff>
      <xdr:row>7</xdr:row>
      <xdr:rowOff>177800</xdr:rowOff>
    </xdr:to>
    <xdr:sp macro="" textlink="">
      <xdr:nvSpPr>
        <xdr:cNvPr id="4" name="AutoShape 19" descr="Twitter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88985C59-D23A-4469-8309-5BFB17E4C9C6}"/>
            </a:ext>
          </a:extLst>
        </xdr:cNvPr>
        <xdr:cNvSpPr>
          <a:spLocks noChangeAspect="1" noChangeArrowheads="1"/>
        </xdr:cNvSpPr>
      </xdr:nvSpPr>
      <xdr:spPr bwMode="auto">
        <a:xfrm>
          <a:off x="828675" y="1800225"/>
          <a:ext cx="1778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190500</xdr:colOff>
      <xdr:row>7</xdr:row>
      <xdr:rowOff>0</xdr:rowOff>
    </xdr:from>
    <xdr:to>
      <xdr:col>1</xdr:col>
      <xdr:colOff>368300</xdr:colOff>
      <xdr:row>7</xdr:row>
      <xdr:rowOff>177800</xdr:rowOff>
    </xdr:to>
    <xdr:sp macro="" textlink="">
      <xdr:nvSpPr>
        <xdr:cNvPr id="5" name="AutoShape 20" descr="Strava">
          <a:hlinkClick xmlns:r="http://schemas.openxmlformats.org/officeDocument/2006/relationships" r:id="rId4" tgtFrame="_blank"/>
          <a:extLst>
            <a:ext uri="{FF2B5EF4-FFF2-40B4-BE49-F238E27FC236}">
              <a16:creationId xmlns:a16="http://schemas.microsoft.com/office/drawing/2014/main" id="{8BD2316C-416E-42CF-85EA-8FF5450D05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800225"/>
          <a:ext cx="1778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5E314-81EE-4247-9BCD-6CCEF263BFC9}">
  <dimension ref="A1:M40"/>
  <sheetViews>
    <sheetView tabSelected="1" topLeftCell="A7" workbookViewId="0">
      <selection activeCell="O34" sqref="O34"/>
    </sheetView>
  </sheetViews>
  <sheetFormatPr defaultRowHeight="15.75" x14ac:dyDescent="0.25"/>
  <cols>
    <col min="2" max="2" width="19.125" bestFit="1" customWidth="1"/>
    <col min="3" max="3" width="11.125" customWidth="1"/>
  </cols>
  <sheetData>
    <row r="1" spans="1:13" x14ac:dyDescent="0.25">
      <c r="A1" s="2" t="s">
        <v>78</v>
      </c>
      <c r="B1" s="2" t="s">
        <v>0</v>
      </c>
      <c r="C1" s="3" t="s">
        <v>11</v>
      </c>
      <c r="D1" s="3" t="s">
        <v>82</v>
      </c>
      <c r="E1" s="3" t="s">
        <v>10</v>
      </c>
      <c r="F1" s="2" t="s">
        <v>1</v>
      </c>
      <c r="G1" s="2" t="s">
        <v>2</v>
      </c>
      <c r="H1" s="2" t="s">
        <v>6</v>
      </c>
      <c r="I1" s="3" t="s">
        <v>13</v>
      </c>
      <c r="J1" s="2" t="s">
        <v>3</v>
      </c>
      <c r="K1" s="2" t="s">
        <v>4</v>
      </c>
      <c r="L1" s="2" t="s">
        <v>5</v>
      </c>
      <c r="M1" s="2" t="s">
        <v>78</v>
      </c>
    </row>
    <row r="2" spans="1:13" x14ac:dyDescent="0.25">
      <c r="A2" s="2"/>
      <c r="B2" s="2"/>
      <c r="C2" s="4"/>
      <c r="D2" s="4"/>
      <c r="E2" s="4"/>
      <c r="F2" s="2"/>
      <c r="G2" s="2"/>
      <c r="H2" s="2"/>
      <c r="I2" s="4"/>
      <c r="J2" s="2"/>
      <c r="K2" s="2"/>
      <c r="L2" s="2"/>
      <c r="M2" s="2"/>
    </row>
    <row r="3" spans="1:13" x14ac:dyDescent="0.25">
      <c r="A3" s="5">
        <v>1</v>
      </c>
      <c r="B3" s="6" t="s">
        <v>45</v>
      </c>
      <c r="C3" s="7" t="s">
        <v>8</v>
      </c>
      <c r="D3" s="8" t="s">
        <v>67</v>
      </c>
      <c r="E3" s="8" t="s">
        <v>9</v>
      </c>
      <c r="F3" s="9">
        <v>0.78530092592592593</v>
      </c>
      <c r="G3" s="9">
        <v>0.82640046296296299</v>
      </c>
      <c r="H3" s="10">
        <f t="shared" ref="H3:H39" si="0">G3-F3</f>
        <v>4.1099537037037059E-2</v>
      </c>
      <c r="I3" s="11"/>
      <c r="J3" s="8">
        <v>0</v>
      </c>
      <c r="K3" s="1">
        <v>1250</v>
      </c>
      <c r="L3" s="21">
        <v>1250</v>
      </c>
      <c r="M3" s="8">
        <v>1</v>
      </c>
    </row>
    <row r="4" spans="1:13" x14ac:dyDescent="0.25">
      <c r="A4" s="5">
        <v>2</v>
      </c>
      <c r="B4" s="6" t="s">
        <v>15</v>
      </c>
      <c r="C4" s="7" t="s">
        <v>8</v>
      </c>
      <c r="D4" s="8" t="s">
        <v>63</v>
      </c>
      <c r="E4" s="8" t="s">
        <v>69</v>
      </c>
      <c r="F4" s="9">
        <v>0.74976851851851845</v>
      </c>
      <c r="G4" s="9">
        <v>0.7914699074074073</v>
      </c>
      <c r="H4" s="10">
        <f t="shared" si="0"/>
        <v>4.1701388888888857E-2</v>
      </c>
      <c r="I4" s="12" t="s">
        <v>16</v>
      </c>
      <c r="J4" s="13">
        <v>1</v>
      </c>
      <c r="K4" s="1">
        <v>1200</v>
      </c>
      <c r="L4" s="21">
        <v>1199</v>
      </c>
      <c r="M4" s="8">
        <v>2</v>
      </c>
    </row>
    <row r="5" spans="1:13" x14ac:dyDescent="0.25">
      <c r="A5" s="5">
        <v>3</v>
      </c>
      <c r="B5" s="6" t="s">
        <v>37</v>
      </c>
      <c r="C5" s="7" t="s">
        <v>8</v>
      </c>
      <c r="D5" s="8" t="s">
        <v>54</v>
      </c>
      <c r="E5" s="8" t="s">
        <v>68</v>
      </c>
      <c r="F5" s="9">
        <v>0.76518518518518519</v>
      </c>
      <c r="G5" s="9">
        <v>0.8081828703703704</v>
      </c>
      <c r="H5" s="10">
        <f t="shared" si="0"/>
        <v>4.2997685185185208E-2</v>
      </c>
      <c r="I5" s="12" t="s">
        <v>16</v>
      </c>
      <c r="J5" s="13">
        <v>39</v>
      </c>
      <c r="K5" s="1">
        <v>1170</v>
      </c>
      <c r="L5" s="21">
        <v>1131</v>
      </c>
      <c r="M5" s="8">
        <v>3</v>
      </c>
    </row>
    <row r="6" spans="1:13" x14ac:dyDescent="0.25">
      <c r="A6" s="5">
        <v>4</v>
      </c>
      <c r="B6" s="6" t="s">
        <v>42</v>
      </c>
      <c r="C6" s="7" t="s">
        <v>8</v>
      </c>
      <c r="D6" s="8" t="s">
        <v>63</v>
      </c>
      <c r="E6" s="8"/>
      <c r="F6" s="9">
        <v>0.76186342592592593</v>
      </c>
      <c r="G6" s="9">
        <v>0.80302083333333341</v>
      </c>
      <c r="H6" s="10">
        <f t="shared" si="0"/>
        <v>4.1157407407407476E-2</v>
      </c>
      <c r="I6" s="11"/>
      <c r="J6" s="8">
        <v>0</v>
      </c>
      <c r="K6" s="1">
        <v>1010</v>
      </c>
      <c r="L6" s="21">
        <v>1010</v>
      </c>
      <c r="M6" s="8">
        <v>4</v>
      </c>
    </row>
    <row r="7" spans="1:13" x14ac:dyDescent="0.25">
      <c r="A7" s="5">
        <v>5</v>
      </c>
      <c r="B7" s="6" t="s">
        <v>40</v>
      </c>
      <c r="C7" s="7" t="s">
        <v>8</v>
      </c>
      <c r="D7" s="8" t="s">
        <v>62</v>
      </c>
      <c r="E7" s="8" t="s">
        <v>9</v>
      </c>
      <c r="F7" s="9">
        <v>0.77836805555555555</v>
      </c>
      <c r="G7" s="9">
        <v>0.82123842592592589</v>
      </c>
      <c r="H7" s="10">
        <f t="shared" si="0"/>
        <v>4.2870370370370336E-2</v>
      </c>
      <c r="I7" s="12" t="s">
        <v>16</v>
      </c>
      <c r="J7" s="13">
        <v>35</v>
      </c>
      <c r="K7" s="1">
        <v>1040</v>
      </c>
      <c r="L7" s="21">
        <v>1005</v>
      </c>
      <c r="M7" s="8">
        <v>5</v>
      </c>
    </row>
    <row r="8" spans="1:13" x14ac:dyDescent="0.25">
      <c r="A8" s="5">
        <v>6</v>
      </c>
      <c r="B8" s="6" t="s">
        <v>50</v>
      </c>
      <c r="C8" s="7" t="s">
        <v>8</v>
      </c>
      <c r="D8" s="8" t="s">
        <v>65</v>
      </c>
      <c r="E8" s="8" t="s">
        <v>9</v>
      </c>
      <c r="F8" s="9">
        <v>0.73601851851851852</v>
      </c>
      <c r="G8" s="9">
        <v>0.77754629629629635</v>
      </c>
      <c r="H8" s="10">
        <f t="shared" si="0"/>
        <v>4.152777777777783E-2</v>
      </c>
      <c r="I8" s="11"/>
      <c r="J8" s="8">
        <v>0</v>
      </c>
      <c r="K8" s="1">
        <v>950</v>
      </c>
      <c r="L8" s="21">
        <v>950</v>
      </c>
      <c r="M8" s="8">
        <v>6</v>
      </c>
    </row>
    <row r="9" spans="1:13" x14ac:dyDescent="0.25">
      <c r="A9" s="5">
        <v>7</v>
      </c>
      <c r="B9" s="6" t="s">
        <v>29</v>
      </c>
      <c r="C9" s="7" t="s">
        <v>8</v>
      </c>
      <c r="D9" s="8" t="s">
        <v>64</v>
      </c>
      <c r="E9" s="8" t="s">
        <v>71</v>
      </c>
      <c r="F9" s="9">
        <v>0.76565972222222223</v>
      </c>
      <c r="G9" s="9">
        <v>0.80626157407407406</v>
      </c>
      <c r="H9" s="10">
        <f t="shared" si="0"/>
        <v>4.0601851851851833E-2</v>
      </c>
      <c r="I9" s="11"/>
      <c r="J9" s="8">
        <v>0</v>
      </c>
      <c r="K9" s="1">
        <v>930</v>
      </c>
      <c r="L9" s="21">
        <v>930</v>
      </c>
      <c r="M9" s="8">
        <v>7</v>
      </c>
    </row>
    <row r="10" spans="1:13" x14ac:dyDescent="0.25">
      <c r="A10" s="5">
        <v>8</v>
      </c>
      <c r="B10" s="6" t="s">
        <v>48</v>
      </c>
      <c r="C10" s="7" t="s">
        <v>8</v>
      </c>
      <c r="D10" s="8" t="s">
        <v>53</v>
      </c>
      <c r="E10" s="8" t="s">
        <v>9</v>
      </c>
      <c r="F10" s="9">
        <v>0.79109953703703706</v>
      </c>
      <c r="G10" s="9">
        <v>0.83248842592592587</v>
      </c>
      <c r="H10" s="10">
        <f t="shared" si="0"/>
        <v>4.1388888888888808E-2</v>
      </c>
      <c r="I10" s="11"/>
      <c r="J10" s="8">
        <v>0</v>
      </c>
      <c r="K10" s="1">
        <v>920</v>
      </c>
      <c r="L10" s="21">
        <v>920</v>
      </c>
      <c r="M10" s="8">
        <v>8</v>
      </c>
    </row>
    <row r="11" spans="1:13" x14ac:dyDescent="0.25">
      <c r="A11" s="5">
        <v>9</v>
      </c>
      <c r="B11" s="6" t="s">
        <v>46</v>
      </c>
      <c r="C11" s="7" t="s">
        <v>8</v>
      </c>
      <c r="D11" s="8" t="s">
        <v>63</v>
      </c>
      <c r="E11" s="8" t="s">
        <v>69</v>
      </c>
      <c r="F11" s="9">
        <v>0.78462962962962957</v>
      </c>
      <c r="G11" s="9">
        <v>0.82615740740740751</v>
      </c>
      <c r="H11" s="10">
        <f t="shared" si="0"/>
        <v>4.1527777777777941E-2</v>
      </c>
      <c r="I11" s="11"/>
      <c r="J11" s="8">
        <v>0</v>
      </c>
      <c r="K11" s="1">
        <v>830</v>
      </c>
      <c r="L11" s="21">
        <v>830</v>
      </c>
      <c r="M11" s="8">
        <v>9</v>
      </c>
    </row>
    <row r="12" spans="1:13" x14ac:dyDescent="0.25">
      <c r="A12" s="5">
        <v>10</v>
      </c>
      <c r="B12" s="6" t="s">
        <v>49</v>
      </c>
      <c r="C12" s="7" t="s">
        <v>8</v>
      </c>
      <c r="D12" s="8" t="s">
        <v>62</v>
      </c>
      <c r="E12" s="8" t="s">
        <v>9</v>
      </c>
      <c r="F12" s="9">
        <v>0.78228009259259268</v>
      </c>
      <c r="G12" s="9">
        <v>0.82346064814814823</v>
      </c>
      <c r="H12" s="10">
        <f t="shared" si="0"/>
        <v>4.1180555555555554E-2</v>
      </c>
      <c r="I12" s="11"/>
      <c r="J12" s="8">
        <v>0</v>
      </c>
      <c r="K12" s="1">
        <v>820</v>
      </c>
      <c r="L12" s="21">
        <v>820</v>
      </c>
      <c r="M12" s="8">
        <v>10</v>
      </c>
    </row>
    <row r="13" spans="1:13" x14ac:dyDescent="0.25">
      <c r="A13" s="5">
        <v>11</v>
      </c>
      <c r="B13" s="6" t="s">
        <v>44</v>
      </c>
      <c r="C13" s="7" t="s">
        <v>8</v>
      </c>
      <c r="D13" s="8" t="s">
        <v>64</v>
      </c>
      <c r="E13" s="8"/>
      <c r="F13" s="9">
        <v>0.79068287037037033</v>
      </c>
      <c r="G13" s="9">
        <v>0.83211805555555562</v>
      </c>
      <c r="H13" s="10">
        <f t="shared" si="0"/>
        <v>4.1435185185185297E-2</v>
      </c>
      <c r="I13" s="11"/>
      <c r="J13" s="8">
        <v>0</v>
      </c>
      <c r="K13" s="1">
        <v>790</v>
      </c>
      <c r="L13" s="21">
        <v>790</v>
      </c>
      <c r="M13" s="8">
        <v>11</v>
      </c>
    </row>
    <row r="14" spans="1:13" x14ac:dyDescent="0.25">
      <c r="A14" s="5">
        <v>12</v>
      </c>
      <c r="B14" s="6" t="s">
        <v>7</v>
      </c>
      <c r="C14" s="7" t="s">
        <v>8</v>
      </c>
      <c r="D14" s="8" t="s">
        <v>56</v>
      </c>
      <c r="E14" s="8" t="s">
        <v>69</v>
      </c>
      <c r="F14" s="9">
        <v>0.74766203703703704</v>
      </c>
      <c r="G14" s="9">
        <v>0.79391203703703705</v>
      </c>
      <c r="H14" s="10">
        <f t="shared" si="0"/>
        <v>4.6250000000000013E-2</v>
      </c>
      <c r="I14" s="12" t="s">
        <v>16</v>
      </c>
      <c r="J14" s="13">
        <v>132</v>
      </c>
      <c r="K14" s="1">
        <v>920</v>
      </c>
      <c r="L14" s="21">
        <v>788</v>
      </c>
      <c r="M14" s="8">
        <v>12</v>
      </c>
    </row>
    <row r="15" spans="1:13" x14ac:dyDescent="0.25">
      <c r="A15" s="5">
        <v>13</v>
      </c>
      <c r="B15" s="6" t="s">
        <v>14</v>
      </c>
      <c r="C15" s="7" t="s">
        <v>8</v>
      </c>
      <c r="D15" s="8" t="s">
        <v>54</v>
      </c>
      <c r="E15" s="8" t="s">
        <v>73</v>
      </c>
      <c r="F15" s="9">
        <v>0.76400462962962967</v>
      </c>
      <c r="G15" s="9">
        <v>0.80640046296296297</v>
      </c>
      <c r="H15" s="10">
        <f t="shared" si="0"/>
        <v>4.2395833333333299E-2</v>
      </c>
      <c r="I15" s="12" t="s">
        <v>16</v>
      </c>
      <c r="J15" s="13">
        <v>21</v>
      </c>
      <c r="K15" s="1">
        <v>760</v>
      </c>
      <c r="L15" s="21">
        <v>739</v>
      </c>
      <c r="M15" s="8">
        <v>13</v>
      </c>
    </row>
    <row r="16" spans="1:13" x14ac:dyDescent="0.25">
      <c r="A16" s="5">
        <v>14</v>
      </c>
      <c r="B16" s="6" t="s">
        <v>24</v>
      </c>
      <c r="C16" s="7" t="s">
        <v>8</v>
      </c>
      <c r="D16" s="8" t="s">
        <v>54</v>
      </c>
      <c r="E16" s="8" t="s">
        <v>70</v>
      </c>
      <c r="F16" s="9">
        <v>0.7833564814814814</v>
      </c>
      <c r="G16" s="9">
        <v>0.83052083333333337</v>
      </c>
      <c r="H16" s="10">
        <f t="shared" si="0"/>
        <v>4.7164351851851971E-2</v>
      </c>
      <c r="I16" s="12" t="s">
        <v>16</v>
      </c>
      <c r="J16" s="13">
        <v>159</v>
      </c>
      <c r="K16" s="1">
        <v>880</v>
      </c>
      <c r="L16" s="21">
        <v>721</v>
      </c>
      <c r="M16" s="8">
        <v>14</v>
      </c>
    </row>
    <row r="17" spans="1:13" x14ac:dyDescent="0.25">
      <c r="A17" s="5">
        <v>15</v>
      </c>
      <c r="B17" s="6" t="s">
        <v>20</v>
      </c>
      <c r="C17" s="7" t="s">
        <v>8</v>
      </c>
      <c r="D17" s="8" t="s">
        <v>52</v>
      </c>
      <c r="E17" s="8" t="s">
        <v>9</v>
      </c>
      <c r="F17" s="9">
        <v>0.74751157407407398</v>
      </c>
      <c r="G17" s="9">
        <v>0.79011574074074076</v>
      </c>
      <c r="H17" s="10">
        <f t="shared" si="0"/>
        <v>4.2604166666666776E-2</v>
      </c>
      <c r="I17" s="12" t="s">
        <v>16</v>
      </c>
      <c r="J17" s="13">
        <v>27</v>
      </c>
      <c r="K17" s="1">
        <v>710</v>
      </c>
      <c r="L17" s="21">
        <v>683</v>
      </c>
      <c r="M17" s="8">
        <v>15</v>
      </c>
    </row>
    <row r="18" spans="1:13" x14ac:dyDescent="0.25">
      <c r="A18" s="5">
        <v>16</v>
      </c>
      <c r="B18" s="6" t="s">
        <v>23</v>
      </c>
      <c r="C18" s="7" t="s">
        <v>8</v>
      </c>
      <c r="D18" s="8" t="s">
        <v>60</v>
      </c>
      <c r="E18" s="8" t="s">
        <v>69</v>
      </c>
      <c r="F18" s="9">
        <v>0.74890046296296298</v>
      </c>
      <c r="G18" s="9">
        <v>0.79002314814814811</v>
      </c>
      <c r="H18" s="10">
        <f t="shared" si="0"/>
        <v>4.1122685185185137E-2</v>
      </c>
      <c r="I18" s="10"/>
      <c r="J18" s="8">
        <v>0</v>
      </c>
      <c r="K18" s="1">
        <v>650</v>
      </c>
      <c r="L18" s="21">
        <v>650</v>
      </c>
      <c r="M18" s="8">
        <v>16</v>
      </c>
    </row>
    <row r="19" spans="1:13" x14ac:dyDescent="0.25">
      <c r="A19" s="5">
        <v>17</v>
      </c>
      <c r="B19" s="6" t="s">
        <v>33</v>
      </c>
      <c r="C19" s="7" t="s">
        <v>8</v>
      </c>
      <c r="D19" s="8" t="s">
        <v>64</v>
      </c>
      <c r="E19" s="8" t="s">
        <v>70</v>
      </c>
      <c r="F19" s="9">
        <v>0.78113425925925928</v>
      </c>
      <c r="G19" s="9">
        <v>0.82422453703703702</v>
      </c>
      <c r="H19" s="10">
        <f t="shared" si="0"/>
        <v>4.3090277777777741E-2</v>
      </c>
      <c r="I19" s="12" t="s">
        <v>16</v>
      </c>
      <c r="J19" s="13">
        <v>41</v>
      </c>
      <c r="K19" s="1">
        <v>690</v>
      </c>
      <c r="L19" s="21">
        <v>649</v>
      </c>
      <c r="M19" s="8">
        <v>17</v>
      </c>
    </row>
    <row r="20" spans="1:13" x14ac:dyDescent="0.25">
      <c r="A20" s="5">
        <v>18</v>
      </c>
      <c r="B20" s="6" t="s">
        <v>31</v>
      </c>
      <c r="C20" s="7" t="s">
        <v>8</v>
      </c>
      <c r="D20" s="8" t="s">
        <v>56</v>
      </c>
      <c r="E20" s="8" t="s">
        <v>9</v>
      </c>
      <c r="F20" s="9">
        <v>0.77672453703703714</v>
      </c>
      <c r="G20" s="9">
        <v>0.81969907407407405</v>
      </c>
      <c r="H20" s="10">
        <f t="shared" si="0"/>
        <v>4.2974537037036908E-2</v>
      </c>
      <c r="I20" s="12" t="s">
        <v>16</v>
      </c>
      <c r="J20" s="13">
        <v>38</v>
      </c>
      <c r="K20" s="1">
        <v>660</v>
      </c>
      <c r="L20" s="21">
        <v>622</v>
      </c>
      <c r="M20" s="8">
        <v>18</v>
      </c>
    </row>
    <row r="21" spans="1:13" x14ac:dyDescent="0.25">
      <c r="A21" s="5">
        <v>19</v>
      </c>
      <c r="B21" s="6" t="s">
        <v>51</v>
      </c>
      <c r="C21" s="7" t="s">
        <v>8</v>
      </c>
      <c r="D21" s="8" t="s">
        <v>62</v>
      </c>
      <c r="E21" s="8"/>
      <c r="F21" s="9">
        <v>0.78481481481481474</v>
      </c>
      <c r="G21" s="9">
        <v>0.82616898148148143</v>
      </c>
      <c r="H21" s="10">
        <f t="shared" si="0"/>
        <v>4.1354166666666692E-2</v>
      </c>
      <c r="I21" s="10"/>
      <c r="J21" s="8">
        <v>0</v>
      </c>
      <c r="K21" s="1">
        <v>620</v>
      </c>
      <c r="L21" s="21">
        <v>620</v>
      </c>
      <c r="M21" s="8">
        <v>19</v>
      </c>
    </row>
    <row r="22" spans="1:13" x14ac:dyDescent="0.25">
      <c r="A22" s="5">
        <v>20</v>
      </c>
      <c r="B22" s="6" t="s">
        <v>43</v>
      </c>
      <c r="C22" s="7" t="s">
        <v>8</v>
      </c>
      <c r="D22" s="8" t="s">
        <v>67</v>
      </c>
      <c r="E22" s="8" t="s">
        <v>69</v>
      </c>
      <c r="F22" s="9">
        <v>0.77501157407407406</v>
      </c>
      <c r="G22" s="9">
        <v>0.81638888888888894</v>
      </c>
      <c r="H22" s="10">
        <f t="shared" si="0"/>
        <v>4.1377314814814881E-2</v>
      </c>
      <c r="I22" s="11"/>
      <c r="J22" s="8">
        <v>0</v>
      </c>
      <c r="K22" s="1">
        <v>610</v>
      </c>
      <c r="L22" s="21">
        <v>610</v>
      </c>
      <c r="M22" s="8">
        <v>20</v>
      </c>
    </row>
    <row r="23" spans="1:13" x14ac:dyDescent="0.25">
      <c r="A23" s="5">
        <v>21</v>
      </c>
      <c r="B23" s="6" t="s">
        <v>26</v>
      </c>
      <c r="C23" s="7" t="s">
        <v>8</v>
      </c>
      <c r="D23" s="8" t="s">
        <v>55</v>
      </c>
      <c r="E23" s="8"/>
      <c r="F23" s="9">
        <v>0.75724537037037043</v>
      </c>
      <c r="G23" s="9">
        <v>0.79835648148148142</v>
      </c>
      <c r="H23" s="10">
        <f t="shared" si="0"/>
        <v>4.1111111111110987E-2</v>
      </c>
      <c r="I23" s="11"/>
      <c r="J23" s="8">
        <v>0</v>
      </c>
      <c r="K23" s="1">
        <v>600</v>
      </c>
      <c r="L23" s="21">
        <v>600</v>
      </c>
      <c r="M23" s="8">
        <v>21</v>
      </c>
    </row>
    <row r="24" spans="1:13" x14ac:dyDescent="0.25">
      <c r="A24" s="5">
        <v>22</v>
      </c>
      <c r="B24" s="6" t="s">
        <v>27</v>
      </c>
      <c r="C24" s="7" t="s">
        <v>8</v>
      </c>
      <c r="D24" s="8" t="s">
        <v>60</v>
      </c>
      <c r="E24" s="8" t="s">
        <v>68</v>
      </c>
      <c r="F24" s="9">
        <v>0.76096064814814823</v>
      </c>
      <c r="G24" s="9">
        <v>0.80275462962962962</v>
      </c>
      <c r="H24" s="10">
        <f t="shared" si="0"/>
        <v>4.179398148148139E-2</v>
      </c>
      <c r="I24" s="12" t="s">
        <v>16</v>
      </c>
      <c r="J24" s="13">
        <v>4</v>
      </c>
      <c r="K24" s="1">
        <v>570</v>
      </c>
      <c r="L24" s="21">
        <v>566</v>
      </c>
      <c r="M24" s="8">
        <v>22</v>
      </c>
    </row>
    <row r="25" spans="1:13" x14ac:dyDescent="0.25">
      <c r="A25" s="5">
        <v>23</v>
      </c>
      <c r="B25" s="6" t="s">
        <v>17</v>
      </c>
      <c r="C25" s="7" t="s">
        <v>8</v>
      </c>
      <c r="D25" s="8" t="s">
        <v>53</v>
      </c>
      <c r="E25" s="8"/>
      <c r="F25" s="9">
        <v>0.73901620370370369</v>
      </c>
      <c r="G25" s="9">
        <v>0.78086805555555561</v>
      </c>
      <c r="H25" s="10">
        <f t="shared" si="0"/>
        <v>4.1851851851851918E-2</v>
      </c>
      <c r="I25" s="11" t="s">
        <v>16</v>
      </c>
      <c r="J25" s="8">
        <v>6</v>
      </c>
      <c r="K25" s="1">
        <v>570</v>
      </c>
      <c r="L25" s="21">
        <v>564</v>
      </c>
      <c r="M25" s="8">
        <v>23</v>
      </c>
    </row>
    <row r="26" spans="1:13" x14ac:dyDescent="0.25">
      <c r="A26" s="5">
        <v>24</v>
      </c>
      <c r="B26" s="6" t="s">
        <v>34</v>
      </c>
      <c r="C26" s="7" t="s">
        <v>8</v>
      </c>
      <c r="D26" s="8" t="s">
        <v>65</v>
      </c>
      <c r="E26" s="8" t="s">
        <v>9</v>
      </c>
      <c r="F26" s="9">
        <v>0.79013888888888895</v>
      </c>
      <c r="G26" s="9">
        <v>0.82956018518518526</v>
      </c>
      <c r="H26" s="10">
        <f>G26-F26</f>
        <v>3.9421296296296315E-2</v>
      </c>
      <c r="I26" s="11"/>
      <c r="J26" s="8">
        <v>0</v>
      </c>
      <c r="K26" s="1">
        <v>550</v>
      </c>
      <c r="L26" s="21">
        <v>550</v>
      </c>
      <c r="M26" s="8">
        <v>24</v>
      </c>
    </row>
    <row r="27" spans="1:13" x14ac:dyDescent="0.25">
      <c r="A27" s="5">
        <v>25</v>
      </c>
      <c r="B27" s="6" t="s">
        <v>39</v>
      </c>
      <c r="C27" s="7" t="s">
        <v>8</v>
      </c>
      <c r="D27" s="8" t="s">
        <v>63</v>
      </c>
      <c r="E27" s="8" t="s">
        <v>69</v>
      </c>
      <c r="F27" s="9">
        <v>0.7755439814814814</v>
      </c>
      <c r="G27" s="9">
        <v>0.81590277777777775</v>
      </c>
      <c r="H27" s="10">
        <f>G27-F27</f>
        <v>4.0358796296296351E-2</v>
      </c>
      <c r="I27" s="11"/>
      <c r="J27" s="8">
        <v>0</v>
      </c>
      <c r="K27" s="1">
        <v>550</v>
      </c>
      <c r="L27" s="21">
        <v>550</v>
      </c>
      <c r="M27" s="8">
        <v>25</v>
      </c>
    </row>
    <row r="28" spans="1:13" x14ac:dyDescent="0.25">
      <c r="A28" s="5">
        <v>26</v>
      </c>
      <c r="B28" s="6" t="s">
        <v>36</v>
      </c>
      <c r="C28" s="7" t="s">
        <v>8</v>
      </c>
      <c r="D28" s="8" t="s">
        <v>61</v>
      </c>
      <c r="E28" s="8" t="s">
        <v>9</v>
      </c>
      <c r="F28" s="9">
        <v>0.76700231481481485</v>
      </c>
      <c r="G28" s="9">
        <v>0.8068981481481482</v>
      </c>
      <c r="H28" s="10">
        <f t="shared" si="0"/>
        <v>3.9895833333333353E-2</v>
      </c>
      <c r="I28" s="11"/>
      <c r="J28" s="8">
        <v>0</v>
      </c>
      <c r="K28" s="1">
        <v>520</v>
      </c>
      <c r="L28" s="21">
        <v>520</v>
      </c>
      <c r="M28" s="8">
        <v>26</v>
      </c>
    </row>
    <row r="29" spans="1:13" x14ac:dyDescent="0.25">
      <c r="A29" s="5">
        <v>27</v>
      </c>
      <c r="B29" s="6" t="s">
        <v>18</v>
      </c>
      <c r="C29" s="7" t="s">
        <v>8</v>
      </c>
      <c r="D29" s="8" t="s">
        <v>54</v>
      </c>
      <c r="E29" s="8" t="s">
        <v>9</v>
      </c>
      <c r="F29" s="9">
        <v>0.7663888888888889</v>
      </c>
      <c r="G29" s="9">
        <v>0.80321759259259251</v>
      </c>
      <c r="H29" s="10">
        <f t="shared" si="0"/>
        <v>3.6828703703703614E-2</v>
      </c>
      <c r="I29" s="11"/>
      <c r="J29" s="8">
        <v>0</v>
      </c>
      <c r="K29" s="1">
        <v>510</v>
      </c>
      <c r="L29" s="21">
        <v>510</v>
      </c>
      <c r="M29" s="8">
        <v>27</v>
      </c>
    </row>
    <row r="30" spans="1:13" x14ac:dyDescent="0.25">
      <c r="A30" s="5">
        <v>28</v>
      </c>
      <c r="B30" s="6" t="s">
        <v>28</v>
      </c>
      <c r="C30" s="7" t="s">
        <v>8</v>
      </c>
      <c r="D30" s="8" t="s">
        <v>52</v>
      </c>
      <c r="E30" s="8" t="s">
        <v>70</v>
      </c>
      <c r="F30" s="9">
        <v>0.7713310185185186</v>
      </c>
      <c r="G30" s="9">
        <v>0.81600694444444455</v>
      </c>
      <c r="H30" s="10">
        <f t="shared" si="0"/>
        <v>4.4675925925925952E-2</v>
      </c>
      <c r="I30" s="12" t="s">
        <v>16</v>
      </c>
      <c r="J30" s="13">
        <v>87</v>
      </c>
      <c r="K30" s="1">
        <v>590</v>
      </c>
      <c r="L30" s="21">
        <v>503</v>
      </c>
      <c r="M30" s="8">
        <v>28</v>
      </c>
    </row>
    <row r="31" spans="1:13" x14ac:dyDescent="0.25">
      <c r="A31" s="5">
        <v>29</v>
      </c>
      <c r="B31" s="6" t="s">
        <v>21</v>
      </c>
      <c r="C31" s="7" t="s">
        <v>8</v>
      </c>
      <c r="D31" s="8" t="s">
        <v>58</v>
      </c>
      <c r="E31" s="8" t="s">
        <v>68</v>
      </c>
      <c r="F31" s="9">
        <v>0.75358796296296304</v>
      </c>
      <c r="G31" s="9">
        <v>0.79321759259259261</v>
      </c>
      <c r="H31" s="10">
        <f t="shared" si="0"/>
        <v>3.962962962962957E-2</v>
      </c>
      <c r="I31" s="11"/>
      <c r="J31" s="8">
        <v>0</v>
      </c>
      <c r="K31" s="1">
        <v>470</v>
      </c>
      <c r="L31" s="21">
        <v>470</v>
      </c>
      <c r="M31" s="8">
        <v>29</v>
      </c>
    </row>
    <row r="32" spans="1:13" x14ac:dyDescent="0.25">
      <c r="A32" s="5">
        <v>30</v>
      </c>
      <c r="B32" s="6" t="s">
        <v>41</v>
      </c>
      <c r="C32" s="7" t="s">
        <v>8</v>
      </c>
      <c r="D32" s="8" t="s">
        <v>53</v>
      </c>
      <c r="E32" s="8" t="s">
        <v>69</v>
      </c>
      <c r="F32" s="9">
        <v>0.773900462962963</v>
      </c>
      <c r="G32" s="9">
        <v>0.81392361111111111</v>
      </c>
      <c r="H32" s="10">
        <f t="shared" si="0"/>
        <v>4.0023148148148113E-2</v>
      </c>
      <c r="I32" s="11"/>
      <c r="J32" s="8">
        <v>0</v>
      </c>
      <c r="K32" s="1">
        <v>410</v>
      </c>
      <c r="L32" s="21">
        <v>410</v>
      </c>
      <c r="M32" s="8">
        <v>30</v>
      </c>
    </row>
    <row r="33" spans="1:13" x14ac:dyDescent="0.25">
      <c r="A33" s="5">
        <v>31</v>
      </c>
      <c r="B33" s="6" t="s">
        <v>19</v>
      </c>
      <c r="C33" s="7" t="s">
        <v>8</v>
      </c>
      <c r="D33" s="8" t="s">
        <v>57</v>
      </c>
      <c r="E33" s="8" t="s">
        <v>9</v>
      </c>
      <c r="F33" s="9">
        <v>0.73275462962962967</v>
      </c>
      <c r="G33" s="9">
        <v>0.77439814814814811</v>
      </c>
      <c r="H33" s="10">
        <f t="shared" si="0"/>
        <v>4.1643518518518441E-2</v>
      </c>
      <c r="I33" s="11"/>
      <c r="J33" s="8">
        <v>0</v>
      </c>
      <c r="K33" s="1">
        <v>390</v>
      </c>
      <c r="L33" s="21">
        <v>390</v>
      </c>
      <c r="M33" s="8">
        <v>31</v>
      </c>
    </row>
    <row r="34" spans="1:13" x14ac:dyDescent="0.25">
      <c r="A34" s="5">
        <v>32</v>
      </c>
      <c r="B34" s="6" t="s">
        <v>35</v>
      </c>
      <c r="C34" s="7" t="s">
        <v>8</v>
      </c>
      <c r="D34" s="8" t="s">
        <v>57</v>
      </c>
      <c r="E34" s="8"/>
      <c r="F34" s="9">
        <v>0.77211805555555557</v>
      </c>
      <c r="G34" s="9">
        <v>0.81248842592592585</v>
      </c>
      <c r="H34" s="10">
        <f t="shared" si="0"/>
        <v>4.0370370370370279E-2</v>
      </c>
      <c r="I34" s="11"/>
      <c r="J34" s="8">
        <v>0</v>
      </c>
      <c r="K34" s="1">
        <v>360</v>
      </c>
      <c r="L34" s="21">
        <v>360</v>
      </c>
      <c r="M34" s="8">
        <v>32</v>
      </c>
    </row>
    <row r="35" spans="1:13" x14ac:dyDescent="0.25">
      <c r="A35" s="5">
        <v>33</v>
      </c>
      <c r="B35" s="6" t="s">
        <v>30</v>
      </c>
      <c r="C35" s="7" t="s">
        <v>8</v>
      </c>
      <c r="D35" s="8" t="s">
        <v>60</v>
      </c>
      <c r="E35" s="8" t="s">
        <v>9</v>
      </c>
      <c r="F35" s="9">
        <v>0.77765046296296303</v>
      </c>
      <c r="G35" s="9">
        <v>0.81900462962962972</v>
      </c>
      <c r="H35" s="10">
        <f t="shared" si="0"/>
        <v>4.1354166666666692E-2</v>
      </c>
      <c r="I35" s="11"/>
      <c r="J35" s="8">
        <v>0</v>
      </c>
      <c r="K35" s="1">
        <v>340</v>
      </c>
      <c r="L35" s="21">
        <v>340</v>
      </c>
      <c r="M35" s="8">
        <v>33</v>
      </c>
    </row>
    <row r="36" spans="1:13" x14ac:dyDescent="0.25">
      <c r="A36" s="5">
        <v>34</v>
      </c>
      <c r="B36" s="6" t="s">
        <v>38</v>
      </c>
      <c r="C36" s="7" t="s">
        <v>8</v>
      </c>
      <c r="D36" s="8" t="s">
        <v>66</v>
      </c>
      <c r="E36" s="8" t="s">
        <v>72</v>
      </c>
      <c r="F36" s="9">
        <v>0.77888888888888896</v>
      </c>
      <c r="G36" s="9">
        <v>0.81751157407407404</v>
      </c>
      <c r="H36" s="10">
        <f t="shared" si="0"/>
        <v>3.8622685185185079E-2</v>
      </c>
      <c r="I36" s="11"/>
      <c r="J36" s="8">
        <v>0</v>
      </c>
      <c r="K36" s="1">
        <v>320</v>
      </c>
      <c r="L36" s="21">
        <v>320</v>
      </c>
      <c r="M36" s="8">
        <v>34</v>
      </c>
    </row>
    <row r="37" spans="1:13" x14ac:dyDescent="0.25">
      <c r="A37" s="5">
        <v>35</v>
      </c>
      <c r="B37" s="6" t="s">
        <v>47</v>
      </c>
      <c r="C37" s="7" t="s">
        <v>8</v>
      </c>
      <c r="D37" s="8" t="s">
        <v>55</v>
      </c>
      <c r="E37" s="8" t="s">
        <v>69</v>
      </c>
      <c r="F37" s="9">
        <v>0.78459490740740734</v>
      </c>
      <c r="G37" s="9">
        <v>0.82018518518518524</v>
      </c>
      <c r="H37" s="10">
        <f t="shared" si="0"/>
        <v>3.5590277777777901E-2</v>
      </c>
      <c r="I37" s="11"/>
      <c r="J37" s="8">
        <v>0</v>
      </c>
      <c r="K37" s="1">
        <v>310</v>
      </c>
      <c r="L37" s="21">
        <v>310</v>
      </c>
      <c r="M37" s="8">
        <v>35</v>
      </c>
    </row>
    <row r="38" spans="1:13" x14ac:dyDescent="0.25">
      <c r="A38" s="5">
        <v>36</v>
      </c>
      <c r="B38" s="6" t="s">
        <v>25</v>
      </c>
      <c r="C38" s="7" t="s">
        <v>8</v>
      </c>
      <c r="D38" s="8" t="s">
        <v>61</v>
      </c>
      <c r="E38" s="8" t="s">
        <v>9</v>
      </c>
      <c r="F38" s="9">
        <v>0.77089120370370379</v>
      </c>
      <c r="G38" s="9">
        <v>0.81045138888888879</v>
      </c>
      <c r="H38" s="10">
        <f t="shared" si="0"/>
        <v>3.9560185185185004E-2</v>
      </c>
      <c r="I38" s="11"/>
      <c r="J38" s="8">
        <v>0</v>
      </c>
      <c r="K38" s="1">
        <v>280</v>
      </c>
      <c r="L38" s="21">
        <v>280</v>
      </c>
      <c r="M38" s="8">
        <v>36</v>
      </c>
    </row>
    <row r="39" spans="1:13" x14ac:dyDescent="0.25">
      <c r="A39" s="5">
        <v>37</v>
      </c>
      <c r="B39" s="6" t="s">
        <v>22</v>
      </c>
      <c r="C39" s="7" t="s">
        <v>8</v>
      </c>
      <c r="D39" s="8" t="s">
        <v>59</v>
      </c>
      <c r="E39" s="8" t="s">
        <v>68</v>
      </c>
      <c r="F39" s="9">
        <v>0.75460648148148157</v>
      </c>
      <c r="G39" s="9">
        <v>0.79482638888888879</v>
      </c>
      <c r="H39" s="10">
        <f t="shared" si="0"/>
        <v>4.0219907407407218E-2</v>
      </c>
      <c r="I39" s="11"/>
      <c r="J39" s="8">
        <v>0</v>
      </c>
      <c r="K39" s="1">
        <v>280</v>
      </c>
      <c r="L39" s="21">
        <v>280</v>
      </c>
      <c r="M39" s="8">
        <v>37</v>
      </c>
    </row>
    <row r="40" spans="1:13" x14ac:dyDescent="0.25">
      <c r="A40" s="5">
        <v>38</v>
      </c>
      <c r="B40" s="6" t="s">
        <v>32</v>
      </c>
      <c r="C40" s="7" t="s">
        <v>8</v>
      </c>
      <c r="D40" s="8" t="s">
        <v>58</v>
      </c>
      <c r="E40" s="8" t="s">
        <v>9</v>
      </c>
      <c r="F40" s="9">
        <v>0.7791435185185186</v>
      </c>
      <c r="G40" s="9">
        <v>0.8184837962962962</v>
      </c>
      <c r="H40" s="10">
        <f>G40-F40</f>
        <v>3.9340277777777599E-2</v>
      </c>
      <c r="I40" s="11"/>
      <c r="J40" s="8">
        <v>0</v>
      </c>
      <c r="K40" s="1">
        <v>250</v>
      </c>
      <c r="L40" s="21">
        <v>250</v>
      </c>
      <c r="M40" s="8">
        <v>38</v>
      </c>
    </row>
  </sheetData>
  <mergeCells count="13">
    <mergeCell ref="M1:M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FA5B1-6981-451E-BC3B-66F40E416EBD}">
  <dimension ref="A1:L8"/>
  <sheetViews>
    <sheetView workbookViewId="0">
      <selection activeCell="C1" sqref="C1:C2"/>
    </sheetView>
  </sheetViews>
  <sheetFormatPr defaultRowHeight="15.75" x14ac:dyDescent="0.25"/>
  <cols>
    <col min="2" max="2" width="31.875" bestFit="1" customWidth="1"/>
    <col min="3" max="3" width="11.875" customWidth="1"/>
  </cols>
  <sheetData>
    <row r="1" spans="1:12" x14ac:dyDescent="0.25">
      <c r="A1" s="20" t="s">
        <v>78</v>
      </c>
      <c r="B1" s="2" t="s">
        <v>0</v>
      </c>
      <c r="C1" s="2" t="s">
        <v>11</v>
      </c>
      <c r="D1" s="2" t="s">
        <v>10</v>
      </c>
      <c r="E1" s="2" t="s">
        <v>1</v>
      </c>
      <c r="F1" s="2" t="s">
        <v>2</v>
      </c>
      <c r="G1" s="2" t="s">
        <v>6</v>
      </c>
      <c r="H1" s="2" t="s">
        <v>13</v>
      </c>
      <c r="I1" s="2" t="s">
        <v>3</v>
      </c>
      <c r="J1" s="2" t="s">
        <v>4</v>
      </c>
      <c r="K1" s="2" t="s">
        <v>5</v>
      </c>
      <c r="L1" s="2" t="s">
        <v>78</v>
      </c>
    </row>
    <row r="2" spans="1:12" ht="31.5" customHeight="1" x14ac:dyDescent="0.25">
      <c r="A2" s="20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5">
        <v>1</v>
      </c>
      <c r="B3" s="6" t="s">
        <v>76</v>
      </c>
      <c r="C3" s="17" t="s">
        <v>12</v>
      </c>
      <c r="D3" s="14"/>
      <c r="E3" s="15">
        <v>0.76124999999999998</v>
      </c>
      <c r="F3" s="15">
        <v>0.80268518518518517</v>
      </c>
      <c r="G3" s="18">
        <f t="shared" ref="G3:G8" si="0">F3-E3</f>
        <v>4.1435185185185186E-2</v>
      </c>
      <c r="H3" s="14"/>
      <c r="I3" s="14">
        <v>0</v>
      </c>
      <c r="J3" s="19">
        <v>1020</v>
      </c>
      <c r="K3" s="5">
        <f t="shared" ref="K3:K8" si="1">J3-I3</f>
        <v>1020</v>
      </c>
      <c r="L3" s="5">
        <v>1</v>
      </c>
    </row>
    <row r="4" spans="1:12" x14ac:dyDescent="0.25">
      <c r="A4" s="5">
        <v>2</v>
      </c>
      <c r="B4" s="6" t="s">
        <v>75</v>
      </c>
      <c r="C4" s="17" t="s">
        <v>12</v>
      </c>
      <c r="D4" s="14" t="s">
        <v>69</v>
      </c>
      <c r="E4" s="15">
        <v>0.7492361111111111</v>
      </c>
      <c r="F4" s="15">
        <v>0.78736111111111118</v>
      </c>
      <c r="G4" s="18">
        <f t="shared" si="0"/>
        <v>3.8125000000000075E-2</v>
      </c>
      <c r="H4" s="14"/>
      <c r="I4" s="14">
        <v>0</v>
      </c>
      <c r="J4" s="19">
        <v>660</v>
      </c>
      <c r="K4" s="5">
        <f t="shared" si="1"/>
        <v>660</v>
      </c>
      <c r="L4" s="5">
        <v>2</v>
      </c>
    </row>
    <row r="5" spans="1:12" x14ac:dyDescent="0.25">
      <c r="A5" s="5">
        <v>3</v>
      </c>
      <c r="B5" s="6" t="s">
        <v>79</v>
      </c>
      <c r="C5" s="17" t="s">
        <v>12</v>
      </c>
      <c r="D5" s="14"/>
      <c r="E5" s="15">
        <v>0.75998842592592597</v>
      </c>
      <c r="F5" s="15">
        <v>0.80072916666666671</v>
      </c>
      <c r="G5" s="18">
        <f t="shared" si="0"/>
        <v>4.0740740740740744E-2</v>
      </c>
      <c r="H5" s="14"/>
      <c r="I5" s="14">
        <v>0</v>
      </c>
      <c r="J5" s="19">
        <v>620</v>
      </c>
      <c r="K5" s="5">
        <f t="shared" si="1"/>
        <v>620</v>
      </c>
      <c r="L5" s="5">
        <v>3</v>
      </c>
    </row>
    <row r="6" spans="1:12" x14ac:dyDescent="0.25">
      <c r="A6" s="5">
        <v>4</v>
      </c>
      <c r="B6" s="6" t="s">
        <v>77</v>
      </c>
      <c r="C6" s="17" t="s">
        <v>12</v>
      </c>
      <c r="D6" s="14"/>
      <c r="E6" s="15">
        <v>0.78605324074074068</v>
      </c>
      <c r="F6" s="15">
        <v>0.82550925925925922</v>
      </c>
      <c r="G6" s="18">
        <f t="shared" si="0"/>
        <v>3.9456018518518543E-2</v>
      </c>
      <c r="H6" s="14"/>
      <c r="I6" s="14">
        <v>0</v>
      </c>
      <c r="J6" s="19">
        <v>540</v>
      </c>
      <c r="K6" s="5">
        <f t="shared" si="1"/>
        <v>540</v>
      </c>
      <c r="L6" s="5">
        <v>4</v>
      </c>
    </row>
    <row r="7" spans="1:12" x14ac:dyDescent="0.25">
      <c r="A7" s="5">
        <v>5</v>
      </c>
      <c r="B7" s="6" t="s">
        <v>74</v>
      </c>
      <c r="C7" s="17" t="s">
        <v>12</v>
      </c>
      <c r="D7" s="14" t="s">
        <v>9</v>
      </c>
      <c r="E7" s="15">
        <v>0.74828703703703703</v>
      </c>
      <c r="F7" s="15">
        <v>0.78653935185185186</v>
      </c>
      <c r="G7" s="18">
        <f t="shared" si="0"/>
        <v>3.8252314814814836E-2</v>
      </c>
      <c r="H7" s="14"/>
      <c r="I7" s="14">
        <v>0</v>
      </c>
      <c r="J7" s="19">
        <v>330</v>
      </c>
      <c r="K7" s="5">
        <f t="shared" si="1"/>
        <v>330</v>
      </c>
      <c r="L7" s="5">
        <v>5</v>
      </c>
    </row>
    <row r="8" spans="1:12" x14ac:dyDescent="0.25">
      <c r="A8" s="5">
        <v>6</v>
      </c>
      <c r="B8" s="6" t="s">
        <v>80</v>
      </c>
      <c r="C8" s="17" t="s">
        <v>12</v>
      </c>
      <c r="D8" s="14"/>
      <c r="E8" s="15">
        <v>0.74422453703703706</v>
      </c>
      <c r="F8" s="15">
        <v>0.78681712962962969</v>
      </c>
      <c r="G8" s="18">
        <f t="shared" si="0"/>
        <v>4.2592592592592626E-2</v>
      </c>
      <c r="H8" s="16" t="s">
        <v>81</v>
      </c>
      <c r="I8" s="16">
        <v>27</v>
      </c>
      <c r="J8" s="19">
        <v>350</v>
      </c>
      <c r="K8" s="5">
        <f t="shared" si="1"/>
        <v>323</v>
      </c>
      <c r="L8" s="5">
        <v>6</v>
      </c>
    </row>
  </sheetData>
  <mergeCells count="12">
    <mergeCell ref="L1:L2"/>
    <mergeCell ref="F1:F2"/>
    <mergeCell ref="G1:G2"/>
    <mergeCell ref="H1:H2"/>
    <mergeCell ref="I1:I2"/>
    <mergeCell ref="J1:J2"/>
    <mergeCell ref="K1:K2"/>
    <mergeCell ref="A1:A2"/>
    <mergeCell ref="B1:B2"/>
    <mergeCell ref="C1:C2"/>
    <mergeCell ref="D1:D2"/>
    <mergeCell ref="E1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Solo</vt:lpstr>
      <vt:lpstr>Pairs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May</dc:creator>
  <cp:lastModifiedBy>Andy Ellis</cp:lastModifiedBy>
  <cp:lastPrinted>2020-02-08T21:47:25Z</cp:lastPrinted>
  <dcterms:created xsi:type="dcterms:W3CDTF">2020-01-11T13:06:36Z</dcterms:created>
  <dcterms:modified xsi:type="dcterms:W3CDTF">2021-10-08T07:00:33Z</dcterms:modified>
</cp:coreProperties>
</file>